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<sst xmlns="http://schemas.openxmlformats.org/spreadsheetml/2006/main" count="62" uniqueCount="51">
  <si>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</si>
  <si>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</si>
  <si>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</si>
  <si>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</si>
  <si>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</si>
  <si>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</si>
  <si>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</si>
  <si>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</si>
  <si>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</si>
  <si>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</si>
  <si>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</si>
  <si>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</si>
  <si>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</si>
  <si>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</si>
  <si>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</si>
  <si>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</si>
  <si>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</si>
  <si>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</si>
  <si>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</si>
  <si>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</si>
  <si>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</si>
  <si>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</si>
  <si>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</si>
  <si>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</si>
  <si>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</si>
  <si>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</si>
  <si>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</si>
  <si>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</si>
  <si>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</si>
  <si>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</si>
  <si>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</si>
  <si>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</si>
  <si>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</si>
  <si>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</si>
  <si>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</si>
  <si>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</si>
  <si>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 xml:space="preserve">Электроэнергия </t>
  </si>
  <si>
    <t>Водоотведение</t>
  </si>
  <si>
    <t>Холодная вода</t>
  </si>
  <si>
    <t>Горячая вода</t>
  </si>
  <si>
    <t>Отопление</t>
  </si>
  <si>
    <t>Общая площадь дома - 551,0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</si>
  <si>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№13 ул Центральная за коммунальные услуги на 01.01.2017</t>
    </r>
  </si>
  <si>
    <t>управляющей организации ООО "САДВЭЛ-К" перед собственниками помещений в многоквартирном доме №13 ул Центральная р.п.Кольцово за период с 01.01.2017 по 31.12.2017 о выполнении договора управления многоквартирным домом №13 ул Центральная р.п.Кольцово №017-13н/У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</si>
  <si>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 помещений в МКД   №13 ул Центральная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</si>
  <si>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№13 ул Центральная на 01.01.2018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</si>
  <si>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№13 ул Центральная за коммунальные услуги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</si>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</sst>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31">
      <selection activeCell="A58" sqref="A58:J58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  <col min="16" max="16" width="9.625" style="0" bestFit="1" customWidth="1"/>
  </cols>
  <sheetData>
    <row r="1" spans="1:15" ht="16.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2"/>
    </row>
    <row r="2" spans="1:21" ht="42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3"/>
      <c r="N2" s="23"/>
      <c r="O2" s="1"/>
      <c r="U2" s="7"/>
    </row>
    <row r="3" spans="1:21" ht="3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3"/>
      <c r="N3" s="23"/>
      <c r="U3" s="8"/>
    </row>
    <row r="4" spans="1:7" ht="18" customHeight="1">
      <c r="A4" s="4" t="s">
        <v>41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5" t="s">
        <v>44</v>
      </c>
      <c r="B6" s="36"/>
      <c r="C6" s="36"/>
      <c r="D6" s="36"/>
      <c r="E6" s="36"/>
      <c r="F6" s="36"/>
      <c r="G6" s="36"/>
      <c r="H6" s="36"/>
      <c r="I6" s="11"/>
      <c r="J6" s="11"/>
      <c r="K6" s="24">
        <v>16470.03</v>
      </c>
      <c r="L6" s="5" t="s">
        <v>2</v>
      </c>
    </row>
    <row r="7" spans="1:12" ht="26.25" customHeight="1">
      <c r="A7" s="38" t="s">
        <v>0</v>
      </c>
      <c r="B7" s="38"/>
      <c r="E7" s="27"/>
      <c r="K7" s="24">
        <v>205605.73</v>
      </c>
      <c r="L7" s="5" t="s">
        <v>1</v>
      </c>
    </row>
    <row r="8" spans="1:15" ht="27" customHeight="1">
      <c r="A8" s="38" t="s">
        <v>4</v>
      </c>
      <c r="B8" s="38"/>
      <c r="F8" s="9"/>
      <c r="G8" s="9"/>
      <c r="H8" s="9"/>
      <c r="I8" s="9"/>
      <c r="J8" s="9"/>
      <c r="K8" s="25">
        <f>K6+K7-K10</f>
        <v>200134.25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5" t="s">
        <v>45</v>
      </c>
      <c r="B10" s="39"/>
      <c r="C10" s="39"/>
      <c r="D10" s="39"/>
      <c r="E10" s="39"/>
      <c r="F10" s="39"/>
      <c r="G10" s="39"/>
      <c r="H10" s="39"/>
      <c r="I10" s="12"/>
      <c r="K10" s="25">
        <v>21941.51</v>
      </c>
      <c r="L10" s="5" t="s">
        <v>1</v>
      </c>
    </row>
    <row r="11" ht="12.75" hidden="1"/>
    <row r="12" ht="12.75" hidden="1"/>
    <row r="13" spans="1:12" ht="76.5">
      <c r="A13" s="15"/>
      <c r="B13" s="32" t="s">
        <v>28</v>
      </c>
      <c r="C13" s="33"/>
      <c r="D13" s="33"/>
      <c r="E13" s="33"/>
      <c r="F13" s="33"/>
      <c r="G13" s="33"/>
      <c r="H13" s="33"/>
      <c r="I13" s="33"/>
      <c r="J13" s="33"/>
      <c r="K13" s="34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552.6137292884105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0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552.6137292884105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552.6137292884105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35509.73208188448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552.6137292884105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8875.116370126643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552.6137292884105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689.8688948203823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552.6137292884105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5311.36926328841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10987.439763788881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126.74431608884262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1817.549491758261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15784.267223436953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642.7747458791304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10179.167810130142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25060.59095730324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84089.04486244098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8822.4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66.12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14753.616547930926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215044.0449408189</v>
      </c>
    </row>
    <row r="38" spans="1:12" s="17" customFormat="1" ht="16.5" customHeight="1">
      <c r="A38" s="16">
        <v>24</v>
      </c>
      <c r="B38" s="29" t="s">
        <v>47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1427.09</v>
      </c>
    </row>
    <row r="39" spans="1:12" s="17" customFormat="1" ht="16.5" customHeight="1">
      <c r="A39" s="16">
        <v>25</v>
      </c>
      <c r="B39" s="29" t="s">
        <v>48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556.51</v>
      </c>
    </row>
    <row r="40" spans="1:12" s="17" customFormat="1" ht="16.5" customHeight="1">
      <c r="A40" s="16">
        <v>26</v>
      </c>
      <c r="B40" s="29" t="s">
        <v>49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424.27</v>
      </c>
    </row>
    <row r="41" spans="1:12" s="17" customFormat="1" ht="16.5" customHeight="1">
      <c r="A41" s="16">
        <v>27</v>
      </c>
      <c r="B41" s="29" t="s">
        <v>50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5697.34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223149.25494081888</v>
      </c>
    </row>
    <row r="43" ht="15.75">
      <c r="A43" s="22" t="s">
        <v>33</v>
      </c>
    </row>
    <row r="44" spans="1:12" ht="28.5" customHeight="1">
      <c r="A44" s="35" t="s">
        <v>42</v>
      </c>
      <c r="B44" s="36"/>
      <c r="C44" s="36"/>
      <c r="D44" s="36"/>
      <c r="E44" s="36"/>
      <c r="F44" s="36"/>
      <c r="G44" s="36"/>
      <c r="H44" s="36"/>
      <c r="I44" s="36"/>
      <c r="J44" s="36"/>
      <c r="K44" s="25">
        <v>25094.86</v>
      </c>
      <c r="L44" s="5" t="s">
        <v>2</v>
      </c>
    </row>
    <row r="45" ht="7.5" customHeight="1"/>
    <row r="46" spans="1:12" ht="15.75">
      <c r="A46" s="46" t="s">
        <v>31</v>
      </c>
      <c r="B46" s="46"/>
      <c r="K46" s="20">
        <f>I55</f>
        <v>299877.18</v>
      </c>
      <c r="L46" s="5" t="s">
        <v>1</v>
      </c>
    </row>
    <row r="47" ht="7.5" customHeight="1">
      <c r="A47" s="19"/>
    </row>
    <row r="48" spans="1:16" ht="15.75">
      <c r="A48" s="13" t="s">
        <v>4</v>
      </c>
      <c r="B48" s="13"/>
      <c r="K48" s="20">
        <f>K44+K46-K56</f>
        <v>289706.91</v>
      </c>
      <c r="L48" s="5" t="s">
        <v>1</v>
      </c>
      <c r="P48" s="28"/>
    </row>
    <row r="49" spans="1:15" ht="24.7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 t="s">
        <v>35</v>
      </c>
      <c r="J49" s="41"/>
      <c r="K49" s="41"/>
      <c r="L49" s="41"/>
      <c r="M49" s="21"/>
      <c r="N49" s="21"/>
      <c r="O49" s="21"/>
    </row>
    <row r="50" spans="1:15" ht="12.75" customHeight="1">
      <c r="A50" s="42" t="s">
        <v>37</v>
      </c>
      <c r="B50" s="42"/>
      <c r="C50" s="42"/>
      <c r="D50" s="42"/>
      <c r="E50" s="42"/>
      <c r="F50" s="42"/>
      <c r="G50" s="42"/>
      <c r="H50" s="42"/>
      <c r="I50" s="44">
        <v>22972.35</v>
      </c>
      <c r="J50" s="44"/>
      <c r="K50" s="44"/>
      <c r="L50" s="44"/>
      <c r="M50" s="21"/>
      <c r="N50" s="21"/>
      <c r="O50" s="21"/>
    </row>
    <row r="51" spans="1:15" ht="12.75" customHeight="1">
      <c r="A51" s="42" t="s">
        <v>39</v>
      </c>
      <c r="B51" s="42"/>
      <c r="C51" s="42"/>
      <c r="D51" s="42"/>
      <c r="E51" s="42"/>
      <c r="F51" s="42"/>
      <c r="G51" s="42"/>
      <c r="H51" s="42"/>
      <c r="I51" s="44">
        <v>30774.61</v>
      </c>
      <c r="J51" s="44"/>
      <c r="K51" s="44"/>
      <c r="L51" s="44"/>
      <c r="M51" s="21"/>
      <c r="N51" s="21"/>
      <c r="O51" s="21"/>
    </row>
    <row r="52" spans="1:15" ht="12.75" customHeight="1">
      <c r="A52" s="42" t="s">
        <v>38</v>
      </c>
      <c r="B52" s="42"/>
      <c r="C52" s="42"/>
      <c r="D52" s="42"/>
      <c r="E52" s="42"/>
      <c r="F52" s="42"/>
      <c r="G52" s="42"/>
      <c r="H52" s="42"/>
      <c r="I52" s="44">
        <v>19835.91</v>
      </c>
      <c r="J52" s="44"/>
      <c r="K52" s="44"/>
      <c r="L52" s="44"/>
      <c r="M52" s="21"/>
      <c r="N52" s="21"/>
      <c r="O52" s="21"/>
    </row>
    <row r="53" spans="1:15" ht="12.75" customHeight="1">
      <c r="A53" s="42" t="s">
        <v>40</v>
      </c>
      <c r="B53" s="42"/>
      <c r="C53" s="42"/>
      <c r="D53" s="42"/>
      <c r="E53" s="42"/>
      <c r="F53" s="42"/>
      <c r="G53" s="42"/>
      <c r="H53" s="42"/>
      <c r="I53" s="44">
        <v>160676.77</v>
      </c>
      <c r="J53" s="44"/>
      <c r="K53" s="44"/>
      <c r="L53" s="44"/>
      <c r="M53" s="21"/>
      <c r="N53" s="21"/>
      <c r="O53" s="21"/>
    </row>
    <row r="54" spans="1:15" ht="12.75" customHeight="1">
      <c r="A54" s="42" t="s">
        <v>36</v>
      </c>
      <c r="B54" s="42"/>
      <c r="C54" s="42"/>
      <c r="D54" s="42"/>
      <c r="E54" s="42"/>
      <c r="F54" s="42"/>
      <c r="G54" s="42"/>
      <c r="H54" s="42"/>
      <c r="I54" s="44">
        <v>65617.54</v>
      </c>
      <c r="J54" s="44"/>
      <c r="K54" s="44"/>
      <c r="L54" s="44"/>
      <c r="M54" s="21"/>
      <c r="N54" s="21"/>
      <c r="O54" s="21"/>
    </row>
    <row r="55" spans="1:15" ht="16.5" customHeight="1">
      <c r="A55" s="43" t="s">
        <v>30</v>
      </c>
      <c r="B55" s="43"/>
      <c r="C55" s="43"/>
      <c r="D55" s="43"/>
      <c r="E55" s="43"/>
      <c r="F55" s="43"/>
      <c r="G55" s="43"/>
      <c r="H55" s="43"/>
      <c r="I55" s="45">
        <f>SUM(I50:L54)</f>
        <v>299877.18</v>
      </c>
      <c r="J55" s="45"/>
      <c r="K55" s="45"/>
      <c r="L55" s="45"/>
      <c r="M55" s="21"/>
      <c r="N55" s="21"/>
      <c r="O55" s="21"/>
    </row>
    <row r="56" spans="1:12" ht="34.5" customHeight="1">
      <c r="A56" s="35" t="s">
        <v>46</v>
      </c>
      <c r="B56" s="36"/>
      <c r="C56" s="36"/>
      <c r="D56" s="36"/>
      <c r="E56" s="36"/>
      <c r="F56" s="36"/>
      <c r="G56" s="36"/>
      <c r="H56" s="36"/>
      <c r="I56" s="36"/>
      <c r="J56" s="36"/>
      <c r="K56" s="25">
        <v>35265.13</v>
      </c>
      <c r="L56" s="5" t="s">
        <v>2</v>
      </c>
    </row>
    <row r="58" spans="1:12" ht="15.75">
      <c r="A58" s="35" t="s">
        <v>32</v>
      </c>
      <c r="B58" s="35"/>
      <c r="C58" s="35"/>
      <c r="D58" s="35"/>
      <c r="E58" s="35"/>
      <c r="F58" s="35"/>
      <c r="G58" s="35"/>
      <c r="H58" s="35"/>
      <c r="I58" s="35"/>
      <c r="J58" s="35"/>
      <c r="K58" s="26">
        <f>K56+K10</f>
        <v>57206.64</v>
      </c>
      <c r="L58" s="19" t="s">
        <v>2</v>
      </c>
    </row>
    <row r="59" spans="1:11" ht="12.75">
      <c r="A59" s="6" t="s">
        <v>29</v>
      </c>
      <c r="K59" s="28"/>
    </row>
    <row r="60" ht="12.75">
      <c r="K60" s="28"/>
    </row>
    <row r="62" ht="12.75">
      <c r="K62" s="28"/>
    </row>
  </sheetData>
  <sheetProtection/>
  <mergeCells count="54">
    <mergeCell ref="B42:K42"/>
    <mergeCell ref="B38:K38"/>
    <mergeCell ref="B39:K39"/>
    <mergeCell ref="B40:K40"/>
    <mergeCell ref="B41:K41"/>
    <mergeCell ref="B34:K34"/>
    <mergeCell ref="B35:K35"/>
    <mergeCell ref="B36:K36"/>
    <mergeCell ref="B37:K37"/>
    <mergeCell ref="A53:H53"/>
    <mergeCell ref="I53:L53"/>
    <mergeCell ref="A50:H50"/>
    <mergeCell ref="I50:L50"/>
    <mergeCell ref="A44:J44"/>
    <mergeCell ref="A51:H51"/>
    <mergeCell ref="I51:L51"/>
    <mergeCell ref="A54:H54"/>
    <mergeCell ref="I54:L54"/>
    <mergeCell ref="A52:H52"/>
    <mergeCell ref="I52:L52"/>
    <mergeCell ref="A2:L3"/>
    <mergeCell ref="A49:H49"/>
    <mergeCell ref="A55:H55"/>
    <mergeCell ref="I49:L49"/>
    <mergeCell ref="I55:L55"/>
    <mergeCell ref="A46:B46"/>
    <mergeCell ref="B16:K16"/>
    <mergeCell ref="B17:K17"/>
    <mergeCell ref="A58:J58"/>
    <mergeCell ref="A56:J56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13:K13"/>
    <mergeCell ref="B31:K31"/>
    <mergeCell ref="B32:K32"/>
    <mergeCell ref="B33:K33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2018-02-15T05:11:52Z</cp:lastPrinted>
  <dcterms:created xsi:type="dcterms:W3CDTF">2013-06-07T02:07:16Z</dcterms:created>
  <dcterms:modified xsi:type="dcterms:W3CDTF">2018-02-15T05:11:57Z</dcterms:modified>
  <cp:category/>
  <cp:version/>
  <cp:contentType/>
  <cp:contentStatus/>
</cp:coreProperties>
</file>